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All\Lessons\Dynamics of Machinary\1398-9_1\"/>
    </mc:Choice>
  </mc:AlternateContent>
  <xr:revisionPtr revIDLastSave="0" documentId="13_ncr:1_{55FD166A-184C-4F01-B122-658886E031E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" i="1" l="1"/>
  <c r="K4" i="1" s="1"/>
  <c r="R4" i="1" s="1"/>
  <c r="J5" i="1"/>
  <c r="K5" i="1" s="1"/>
  <c r="R5" i="1" s="1"/>
  <c r="J6" i="1"/>
  <c r="K6" i="1" s="1"/>
  <c r="R6" i="1" s="1"/>
  <c r="J7" i="1"/>
  <c r="K7" i="1" s="1"/>
  <c r="R7" i="1" s="1"/>
  <c r="J8" i="1"/>
  <c r="K8" i="1" s="1"/>
  <c r="R8" i="1" s="1"/>
  <c r="J9" i="1"/>
  <c r="K9" i="1" s="1"/>
  <c r="R9" i="1" s="1"/>
  <c r="J10" i="1"/>
  <c r="K10" i="1" s="1"/>
  <c r="R10" i="1" s="1"/>
  <c r="J11" i="1"/>
  <c r="K11" i="1" s="1"/>
  <c r="R11" i="1" s="1"/>
  <c r="J12" i="1"/>
  <c r="K12" i="1" s="1"/>
  <c r="R12" i="1" s="1"/>
  <c r="J13" i="1"/>
  <c r="K13" i="1" s="1"/>
  <c r="R13" i="1" s="1"/>
  <c r="J14" i="1"/>
  <c r="K14" i="1" s="1"/>
  <c r="R14" i="1" s="1"/>
  <c r="J15" i="1"/>
  <c r="K15" i="1" s="1"/>
  <c r="R15" i="1" s="1"/>
  <c r="J16" i="1"/>
  <c r="K16" i="1" s="1"/>
  <c r="R16" i="1" s="1"/>
  <c r="J17" i="1"/>
  <c r="K17" i="1" s="1"/>
  <c r="R17" i="1" s="1"/>
  <c r="J18" i="1"/>
  <c r="K18" i="1" s="1"/>
  <c r="R18" i="1" s="1"/>
  <c r="J19" i="1"/>
  <c r="K19" i="1" s="1"/>
  <c r="R19" i="1" s="1"/>
  <c r="J20" i="1"/>
  <c r="K20" i="1" s="1"/>
  <c r="R20" i="1" s="1"/>
  <c r="J21" i="1"/>
  <c r="K21" i="1" s="1"/>
  <c r="R21" i="1" s="1"/>
  <c r="J22" i="1"/>
  <c r="K22" i="1" s="1"/>
  <c r="R22" i="1" s="1"/>
  <c r="J23" i="1"/>
  <c r="K23" i="1" s="1"/>
  <c r="R23" i="1" s="1"/>
  <c r="J24" i="1"/>
  <c r="K24" i="1" s="1"/>
  <c r="R24" i="1" s="1"/>
  <c r="J25" i="1"/>
  <c r="K25" i="1" s="1"/>
  <c r="R25" i="1" s="1"/>
  <c r="J26" i="1"/>
  <c r="K26" i="1" s="1"/>
  <c r="R26" i="1" s="1"/>
  <c r="J27" i="1"/>
  <c r="K27" i="1" s="1"/>
  <c r="R27" i="1" s="1"/>
  <c r="J28" i="1"/>
  <c r="K28" i="1" s="1"/>
  <c r="R28" i="1" s="1"/>
  <c r="J29" i="1"/>
  <c r="K29" i="1" s="1"/>
  <c r="R29" i="1" s="1"/>
  <c r="J30" i="1"/>
  <c r="K30" i="1" s="1"/>
  <c r="R30" i="1" s="1"/>
  <c r="J31" i="1"/>
  <c r="K31" i="1" s="1"/>
  <c r="R31" i="1" s="1"/>
  <c r="J32" i="1"/>
  <c r="K32" i="1" s="1"/>
  <c r="R32" i="1" s="1"/>
  <c r="J33" i="1"/>
  <c r="K33" i="1" s="1"/>
  <c r="R33" i="1" s="1"/>
  <c r="J34" i="1"/>
  <c r="K34" i="1" s="1"/>
  <c r="R34" i="1" s="1"/>
  <c r="J35" i="1"/>
  <c r="K35" i="1" s="1"/>
  <c r="R35" i="1" s="1"/>
  <c r="J36" i="1"/>
  <c r="K36" i="1" s="1"/>
  <c r="R36" i="1" s="1"/>
  <c r="J37" i="1"/>
  <c r="K37" i="1" s="1"/>
  <c r="R37" i="1" s="1"/>
  <c r="J38" i="1"/>
  <c r="K38" i="1" s="1"/>
  <c r="R38" i="1" s="1"/>
  <c r="J39" i="1"/>
  <c r="K39" i="1" s="1"/>
  <c r="R39" i="1" s="1"/>
  <c r="J40" i="1"/>
  <c r="K40" i="1" s="1"/>
  <c r="R40" i="1" s="1"/>
  <c r="J41" i="1"/>
  <c r="K41" i="1" s="1"/>
  <c r="R41" i="1" s="1"/>
  <c r="J42" i="1"/>
  <c r="K42" i="1" s="1"/>
  <c r="R42" i="1" s="1"/>
  <c r="J43" i="1"/>
  <c r="K43" i="1" s="1"/>
  <c r="R43" i="1" s="1"/>
  <c r="J44" i="1"/>
  <c r="K44" i="1" s="1"/>
  <c r="R44" i="1" s="1"/>
  <c r="J45" i="1"/>
  <c r="K45" i="1" s="1"/>
  <c r="R45" i="1" s="1"/>
  <c r="J3" i="1"/>
  <c r="K3" i="1" s="1"/>
  <c r="R3" i="1" s="1"/>
</calcChain>
</file>

<file path=xl/sharedStrings.xml><?xml version="1.0" encoding="utf-8"?>
<sst xmlns="http://schemas.openxmlformats.org/spreadsheetml/2006/main" count="20" uniqueCount="19">
  <si>
    <t>ردیف</t>
  </si>
  <si>
    <t>شماره دانشجویی</t>
  </si>
  <si>
    <t>میان ترم اول</t>
  </si>
  <si>
    <t>سوال 1 (6)</t>
  </si>
  <si>
    <t>سوال 2 (11)</t>
  </si>
  <si>
    <t>سوال 3 (28)</t>
  </si>
  <si>
    <t>سوال 4 (16)</t>
  </si>
  <si>
    <t>سوال 5 (23)</t>
  </si>
  <si>
    <t>مجموع (84)</t>
  </si>
  <si>
    <t>مجموع (8)</t>
  </si>
  <si>
    <t>حل تمرین</t>
  </si>
  <si>
    <t>(0.5)</t>
  </si>
  <si>
    <t>چرک نویس</t>
  </si>
  <si>
    <t>(2)</t>
  </si>
  <si>
    <t>پایان ترم</t>
  </si>
  <si>
    <t>مجموع (12)</t>
  </si>
  <si>
    <t>مجموع</t>
  </si>
  <si>
    <t>پروژه سام</t>
  </si>
  <si>
    <t>(24.5)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</si>
</sst>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78"/>
      <scheme val="minor"/>
    </font>
    <font>
      <sz val="14"/>
      <color theme="1"/>
      <name val="B Titr"/>
      <charset val="178"/>
    </font>
    <font>
      <sz val="11"/>
      <color theme="1"/>
      <name val="B Nazanin"/>
      <charset val="178"/>
    </font>
    <font>
      <b/>
      <sz val="12"/>
      <color theme="1"/>
      <name val="B Nazanin"/>
      <charset val="178"/>
    </font>
    <font>
      <b/>
      <sz val="14"/>
      <color theme="1"/>
      <name val="B Nazanin"/>
      <charset val="178"/>
    </font>
    <font>
      <sz val="11"/>
      <color theme="1"/>
      <name val="B Titr"/>
      <charset val="178"/>
    </font>
    <font>
      <b/>
      <sz val="11"/>
      <color theme="1"/>
      <name val="B Titr"/>
      <charset val="178"/>
    </font>
    <font>
      <b/>
      <sz val="14"/>
      <color theme="1"/>
      <name val="B Titr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rightToLeft="1" tabSelected="1" workbookViewId="0">
      <selection activeCell="S1" sqref="S1"/>
    </sheetView>
  </sheetViews>
  <sheetFormatPr defaultRowHeight="14.25" x14ac:dyDescent="0.2"/>
  <cols>
    <col min="1" max="1" width="4.125" customWidth="1"/>
    <col min="2" max="2" width="12.5" bestFit="1" customWidth="1"/>
    <col min="3" max="3" width="7.75" bestFit="1" customWidth="1"/>
    <col min="4" max="4" width="8.75" bestFit="1" customWidth="1"/>
    <col min="5" max="5" width="7.625" style="1" bestFit="1" customWidth="1"/>
    <col min="6" max="9" width="8.5" style="1" bestFit="1" customWidth="1"/>
    <col min="10" max="10" width="9.75" style="1" bestFit="1" customWidth="1"/>
    <col min="11" max="11" width="10.25" style="1" bestFit="1" customWidth="1"/>
    <col min="12" max="16" width="4" customWidth="1"/>
    <col min="17" max="17" width="7.75" style="1" bestFit="1" customWidth="1"/>
    <col min="18" max="18" width="6.5" bestFit="1" customWidth="1"/>
  </cols>
  <sheetData>
    <row r="1" spans="1:18" ht="28.5" x14ac:dyDescent="0.75">
      <c r="A1" s="7" t="s">
        <v>0</v>
      </c>
      <c r="B1" s="7" t="s">
        <v>1</v>
      </c>
      <c r="C1" s="8" t="s">
        <v>10</v>
      </c>
      <c r="D1" s="8" t="s">
        <v>12</v>
      </c>
      <c r="E1" s="6" t="s">
        <v>2</v>
      </c>
      <c r="F1" s="6"/>
      <c r="G1" s="6"/>
      <c r="H1" s="6"/>
      <c r="I1" s="6"/>
      <c r="J1" s="6"/>
      <c r="K1" s="6"/>
      <c r="L1" s="11" t="s">
        <v>14</v>
      </c>
      <c r="M1" s="11"/>
      <c r="N1" s="11"/>
      <c r="O1" s="11"/>
      <c r="P1" s="11"/>
      <c r="Q1" s="10" t="s">
        <v>17</v>
      </c>
      <c r="R1" s="10" t="s">
        <v>16</v>
      </c>
    </row>
    <row r="2" spans="1:18" ht="24" x14ac:dyDescent="0.2">
      <c r="A2" s="7"/>
      <c r="B2" s="7"/>
      <c r="C2" s="9" t="s">
        <v>11</v>
      </c>
      <c r="D2" s="9" t="s">
        <v>13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5" t="s">
        <v>9</v>
      </c>
      <c r="P2" s="5" t="s">
        <v>15</v>
      </c>
      <c r="Q2" s="9" t="s">
        <v>13</v>
      </c>
      <c r="R2" s="9" t="s">
        <v>18</v>
      </c>
    </row>
    <row r="3" spans="1:18" x14ac:dyDescent="0.2">
      <c r="A3">
        <v>1</v>
      </c>
      <c r="B3" s="1">
        <v>94552001</v>
      </c>
      <c r="C3" s="1">
        <v>0.4</v>
      </c>
      <c r="D3" s="1"/>
      <c r="E3" s="1">
        <v>2</v>
      </c>
      <c r="F3" s="1">
        <v>7</v>
      </c>
      <c r="G3" s="1">
        <v>23</v>
      </c>
      <c r="H3" s="1">
        <v>7</v>
      </c>
      <c r="I3" s="1">
        <v>6</v>
      </c>
      <c r="J3" s="1">
        <f>SUM(E3:I3)</f>
        <v>45</v>
      </c>
      <c r="K3" s="2">
        <f>J3*8/84</f>
        <v>4.2857142857142856</v>
      </c>
      <c r="R3" s="2">
        <f>Q3+P3+K3+D3+C3</f>
        <v>4.6857142857142859</v>
      </c>
    </row>
    <row r="4" spans="1:18" x14ac:dyDescent="0.2">
      <c r="A4">
        <v>2</v>
      </c>
      <c r="B4" s="1">
        <v>94552001</v>
      </c>
      <c r="C4" s="1">
        <v>0.5</v>
      </c>
      <c r="D4" s="1"/>
      <c r="E4" s="1">
        <v>6</v>
      </c>
      <c r="F4" s="1">
        <v>5</v>
      </c>
      <c r="G4" s="1">
        <v>9</v>
      </c>
      <c r="H4" s="1">
        <v>4.5</v>
      </c>
      <c r="I4" s="1">
        <v>14</v>
      </c>
      <c r="J4" s="1">
        <f t="shared" ref="J4:J45" si="0">SUM(E4:I4)</f>
        <v>38.5</v>
      </c>
      <c r="K4" s="2">
        <f t="shared" ref="K4:K45" si="1">J4*8/84</f>
        <v>3.6666666666666665</v>
      </c>
      <c r="Q4" s="1">
        <v>2</v>
      </c>
      <c r="R4" s="2">
        <f t="shared" ref="R4:R45" si="2">Q4+P4+K4+D4+C4</f>
        <v>6.1666666666666661</v>
      </c>
    </row>
    <row r="5" spans="1:18" x14ac:dyDescent="0.2">
      <c r="A5">
        <v>3</v>
      </c>
      <c r="B5" s="1">
        <v>94552001</v>
      </c>
      <c r="C5" s="1">
        <v>0.5</v>
      </c>
      <c r="D5" s="1"/>
      <c r="E5" s="1">
        <v>2</v>
      </c>
      <c r="F5" s="1">
        <v>6</v>
      </c>
      <c r="G5" s="1">
        <v>9.5</v>
      </c>
      <c r="H5" s="1">
        <v>3</v>
      </c>
      <c r="I5" s="1">
        <v>7</v>
      </c>
      <c r="J5" s="1">
        <f t="shared" si="0"/>
        <v>27.5</v>
      </c>
      <c r="K5" s="2">
        <f t="shared" si="1"/>
        <v>2.6190476190476191</v>
      </c>
      <c r="R5" s="2">
        <f t="shared" si="2"/>
        <v>3.1190476190476191</v>
      </c>
    </row>
    <row r="6" spans="1:18" x14ac:dyDescent="0.2">
      <c r="A6">
        <v>4</v>
      </c>
      <c r="B6" s="1">
        <v>94552001</v>
      </c>
      <c r="C6" s="1">
        <v>0.5</v>
      </c>
      <c r="D6" s="1"/>
      <c r="E6" s="1">
        <v>4</v>
      </c>
      <c r="F6" s="1">
        <v>8</v>
      </c>
      <c r="G6" s="1">
        <v>13.5</v>
      </c>
      <c r="H6" s="1">
        <v>14</v>
      </c>
      <c r="I6" s="1">
        <v>23</v>
      </c>
      <c r="J6" s="1">
        <f t="shared" si="0"/>
        <v>62.5</v>
      </c>
      <c r="K6" s="2">
        <f t="shared" si="1"/>
        <v>5.9523809523809526</v>
      </c>
      <c r="R6" s="2">
        <f t="shared" si="2"/>
        <v>6.4523809523809526</v>
      </c>
    </row>
    <row r="7" spans="1:18" x14ac:dyDescent="0.2">
      <c r="A7">
        <v>5</v>
      </c>
      <c r="B7" s="1">
        <v>94552001</v>
      </c>
      <c r="C7" s="1">
        <v>0.5</v>
      </c>
      <c r="D7" s="1"/>
      <c r="E7" s="1">
        <v>2</v>
      </c>
      <c r="F7" s="1">
        <v>2</v>
      </c>
      <c r="G7" s="1">
        <v>6</v>
      </c>
      <c r="H7" s="1">
        <v>8</v>
      </c>
      <c r="I7" s="1">
        <v>10</v>
      </c>
      <c r="J7" s="1">
        <f t="shared" si="0"/>
        <v>28</v>
      </c>
      <c r="K7" s="2">
        <f t="shared" si="1"/>
        <v>2.6666666666666665</v>
      </c>
      <c r="R7" s="2">
        <f t="shared" si="2"/>
        <v>3.1666666666666665</v>
      </c>
    </row>
    <row r="8" spans="1:18" x14ac:dyDescent="0.2">
      <c r="A8">
        <v>6</v>
      </c>
      <c r="B8" s="1">
        <v>94552001</v>
      </c>
      <c r="C8" s="1">
        <v>0.5</v>
      </c>
      <c r="D8" s="1"/>
      <c r="E8" s="1">
        <v>2</v>
      </c>
      <c r="F8" s="1">
        <v>11</v>
      </c>
      <c r="G8" s="1">
        <v>6</v>
      </c>
      <c r="H8" s="1">
        <v>8</v>
      </c>
      <c r="I8" s="1">
        <v>15</v>
      </c>
      <c r="J8" s="1">
        <f t="shared" si="0"/>
        <v>42</v>
      </c>
      <c r="K8" s="2">
        <f t="shared" si="1"/>
        <v>4</v>
      </c>
      <c r="Q8" s="1">
        <v>2</v>
      </c>
      <c r="R8" s="2">
        <f t="shared" si="2"/>
        <v>6.5</v>
      </c>
    </row>
    <row r="9" spans="1:18" x14ac:dyDescent="0.2">
      <c r="A9">
        <v>7</v>
      </c>
      <c r="B9" s="1">
        <v>94552001</v>
      </c>
      <c r="C9" s="1">
        <v>0.5</v>
      </c>
      <c r="D9" s="1"/>
      <c r="E9" s="1">
        <v>2</v>
      </c>
      <c r="F9" s="1">
        <v>8</v>
      </c>
      <c r="G9" s="1">
        <v>5</v>
      </c>
      <c r="H9" s="1">
        <v>14</v>
      </c>
      <c r="I9" s="1">
        <v>23</v>
      </c>
      <c r="J9" s="1">
        <f t="shared" si="0"/>
        <v>52</v>
      </c>
      <c r="K9" s="2">
        <f t="shared" si="1"/>
        <v>4.9523809523809526</v>
      </c>
      <c r="Q9" s="1">
        <v>2</v>
      </c>
      <c r="R9" s="2">
        <f t="shared" si="2"/>
        <v>7.4523809523809526</v>
      </c>
    </row>
    <row r="10" spans="1:18" x14ac:dyDescent="0.2">
      <c r="A10">
        <v>8</v>
      </c>
      <c r="B10" s="1">
        <v>94552001</v>
      </c>
      <c r="C10" s="1">
        <v>0.5</v>
      </c>
      <c r="D10" s="1"/>
      <c r="E10" s="1">
        <v>4</v>
      </c>
      <c r="F10" s="1">
        <v>11</v>
      </c>
      <c r="G10" s="1">
        <v>6</v>
      </c>
      <c r="H10" s="1">
        <v>8</v>
      </c>
      <c r="I10" s="1">
        <v>14</v>
      </c>
      <c r="J10" s="1">
        <f t="shared" si="0"/>
        <v>43</v>
      </c>
      <c r="K10" s="2">
        <f t="shared" si="1"/>
        <v>4.0952380952380949</v>
      </c>
      <c r="Q10" s="1">
        <v>2</v>
      </c>
      <c r="R10" s="2">
        <f t="shared" si="2"/>
        <v>6.5952380952380949</v>
      </c>
    </row>
    <row r="11" spans="1:18" x14ac:dyDescent="0.2">
      <c r="A11">
        <v>9</v>
      </c>
      <c r="B11" s="1">
        <v>94552001</v>
      </c>
      <c r="C11" s="1">
        <v>0.5</v>
      </c>
      <c r="D11" s="1"/>
      <c r="E11" s="1">
        <v>2</v>
      </c>
      <c r="F11" s="1">
        <v>6</v>
      </c>
      <c r="G11" s="1">
        <v>4</v>
      </c>
      <c r="H11" s="1">
        <v>0</v>
      </c>
      <c r="I11" s="1">
        <v>5</v>
      </c>
      <c r="J11" s="1">
        <f t="shared" si="0"/>
        <v>17</v>
      </c>
      <c r="K11" s="2">
        <f t="shared" si="1"/>
        <v>1.6190476190476191</v>
      </c>
      <c r="Q11" s="1">
        <v>2</v>
      </c>
      <c r="R11" s="2">
        <f t="shared" si="2"/>
        <v>4.1190476190476186</v>
      </c>
    </row>
    <row r="12" spans="1:18" x14ac:dyDescent="0.2">
      <c r="A12">
        <v>10</v>
      </c>
      <c r="B12" s="1">
        <v>94552001</v>
      </c>
      <c r="C12" s="1">
        <v>0.5</v>
      </c>
      <c r="D12" s="1"/>
      <c r="E12" s="1">
        <v>4</v>
      </c>
      <c r="F12" s="1">
        <v>6</v>
      </c>
      <c r="G12" s="1">
        <v>18</v>
      </c>
      <c r="H12" s="1">
        <v>6</v>
      </c>
      <c r="I12" s="1">
        <v>17</v>
      </c>
      <c r="J12" s="1">
        <f t="shared" si="0"/>
        <v>51</v>
      </c>
      <c r="K12" s="2">
        <f t="shared" si="1"/>
        <v>4.8571428571428568</v>
      </c>
      <c r="R12" s="2">
        <f t="shared" si="2"/>
        <v>5.3571428571428568</v>
      </c>
    </row>
    <row r="13" spans="1:18" x14ac:dyDescent="0.2">
      <c r="A13">
        <v>11</v>
      </c>
      <c r="B13" s="1">
        <v>94552001</v>
      </c>
      <c r="C13" s="1">
        <v>0.5</v>
      </c>
      <c r="D13" s="1"/>
      <c r="E13" s="1">
        <v>4</v>
      </c>
      <c r="F13" s="1">
        <v>11</v>
      </c>
      <c r="G13" s="1">
        <v>10</v>
      </c>
      <c r="H13" s="1">
        <v>0</v>
      </c>
      <c r="I13" s="1">
        <v>14</v>
      </c>
      <c r="J13" s="1">
        <f t="shared" si="0"/>
        <v>39</v>
      </c>
      <c r="K13" s="2">
        <f t="shared" si="1"/>
        <v>3.7142857142857144</v>
      </c>
      <c r="R13" s="2">
        <f t="shared" si="2"/>
        <v>4.2142857142857144</v>
      </c>
    </row>
    <row r="14" spans="1:18" x14ac:dyDescent="0.2">
      <c r="A14">
        <v>12</v>
      </c>
      <c r="B14" s="1">
        <v>94552001</v>
      </c>
      <c r="C14" s="1">
        <v>0.4</v>
      </c>
      <c r="D14" s="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f t="shared" si="0"/>
        <v>0</v>
      </c>
      <c r="K14" s="2">
        <f t="shared" si="1"/>
        <v>0</v>
      </c>
      <c r="R14" s="2">
        <f t="shared" si="2"/>
        <v>0.4</v>
      </c>
    </row>
    <row r="15" spans="1:18" x14ac:dyDescent="0.2">
      <c r="A15">
        <v>13</v>
      </c>
      <c r="B15" s="1">
        <v>94552001</v>
      </c>
      <c r="C15" s="1">
        <v>0.5</v>
      </c>
      <c r="D15" s="1"/>
      <c r="E15" s="1">
        <v>6</v>
      </c>
      <c r="F15" s="1">
        <v>8</v>
      </c>
      <c r="G15" s="1">
        <v>9</v>
      </c>
      <c r="H15" s="1">
        <v>0</v>
      </c>
      <c r="I15" s="1">
        <v>15</v>
      </c>
      <c r="J15" s="1">
        <f t="shared" si="0"/>
        <v>38</v>
      </c>
      <c r="K15" s="2">
        <f t="shared" si="1"/>
        <v>3.6190476190476191</v>
      </c>
      <c r="Q15" s="1">
        <v>2</v>
      </c>
      <c r="R15" s="2">
        <f t="shared" si="2"/>
        <v>6.1190476190476186</v>
      </c>
    </row>
    <row r="16" spans="1:18" x14ac:dyDescent="0.2">
      <c r="A16">
        <v>14</v>
      </c>
      <c r="B16" s="1">
        <v>94552001</v>
      </c>
      <c r="C16" s="1">
        <v>0.4</v>
      </c>
      <c r="D16" s="1"/>
      <c r="E16" s="1">
        <v>2</v>
      </c>
      <c r="F16" s="1">
        <v>8</v>
      </c>
      <c r="G16" s="1">
        <v>9</v>
      </c>
      <c r="H16" s="1">
        <v>2</v>
      </c>
      <c r="I16" s="1">
        <v>7</v>
      </c>
      <c r="J16" s="1">
        <f t="shared" si="0"/>
        <v>28</v>
      </c>
      <c r="K16" s="2">
        <f t="shared" si="1"/>
        <v>2.6666666666666665</v>
      </c>
      <c r="Q16" s="1">
        <v>2</v>
      </c>
      <c r="R16" s="2">
        <f t="shared" si="2"/>
        <v>5.0666666666666664</v>
      </c>
    </row>
    <row r="17" spans="1:18" x14ac:dyDescent="0.2">
      <c r="A17">
        <v>15</v>
      </c>
      <c r="B17" s="1">
        <v>94552001</v>
      </c>
      <c r="C17" s="1">
        <v>0.5</v>
      </c>
      <c r="D17" s="1"/>
      <c r="E17" s="1">
        <v>2</v>
      </c>
      <c r="F17" s="1">
        <v>8</v>
      </c>
      <c r="G17" s="1">
        <v>8</v>
      </c>
      <c r="H17" s="1">
        <v>7</v>
      </c>
      <c r="I17" s="1">
        <v>21</v>
      </c>
      <c r="J17" s="1">
        <f t="shared" si="0"/>
        <v>46</v>
      </c>
      <c r="K17" s="2">
        <f t="shared" si="1"/>
        <v>4.3809523809523814</v>
      </c>
      <c r="R17" s="2">
        <f t="shared" si="2"/>
        <v>4.8809523809523814</v>
      </c>
    </row>
    <row r="18" spans="1:18" x14ac:dyDescent="0.2">
      <c r="A18">
        <v>16</v>
      </c>
      <c r="B18" s="1">
        <v>94552001</v>
      </c>
      <c r="C18" s="1">
        <v>0.4</v>
      </c>
      <c r="D18" s="1"/>
      <c r="E18" s="1">
        <v>1</v>
      </c>
      <c r="F18" s="1">
        <v>8</v>
      </c>
      <c r="G18" s="1">
        <v>12</v>
      </c>
      <c r="H18" s="1">
        <v>2</v>
      </c>
      <c r="I18" s="1">
        <v>10</v>
      </c>
      <c r="J18" s="1">
        <f t="shared" si="0"/>
        <v>33</v>
      </c>
      <c r="K18" s="2">
        <f t="shared" si="1"/>
        <v>3.1428571428571428</v>
      </c>
      <c r="Q18" s="1">
        <v>2</v>
      </c>
      <c r="R18" s="2">
        <f t="shared" si="2"/>
        <v>5.5428571428571427</v>
      </c>
    </row>
    <row r="19" spans="1:18" x14ac:dyDescent="0.2">
      <c r="A19">
        <v>17</v>
      </c>
      <c r="B19" s="1">
        <v>94552001</v>
      </c>
      <c r="C19" s="1">
        <v>0.4</v>
      </c>
      <c r="D19" s="1"/>
      <c r="E19" s="1">
        <v>6</v>
      </c>
      <c r="F19" s="1">
        <v>6</v>
      </c>
      <c r="G19" s="1">
        <v>7</v>
      </c>
      <c r="H19" s="1">
        <v>8</v>
      </c>
      <c r="I19" s="1">
        <v>17</v>
      </c>
      <c r="J19" s="1">
        <f t="shared" si="0"/>
        <v>44</v>
      </c>
      <c r="K19" s="2">
        <f t="shared" si="1"/>
        <v>4.1904761904761907</v>
      </c>
      <c r="R19" s="2">
        <f t="shared" si="2"/>
        <v>4.590476190476191</v>
      </c>
    </row>
    <row r="20" spans="1:18" x14ac:dyDescent="0.2">
      <c r="A20">
        <v>18</v>
      </c>
      <c r="B20" s="1">
        <v>94552001</v>
      </c>
      <c r="C20" s="1">
        <v>0.5</v>
      </c>
      <c r="D20" s="1"/>
      <c r="E20" s="1">
        <v>2</v>
      </c>
      <c r="F20" s="1">
        <v>7</v>
      </c>
      <c r="G20" s="1">
        <v>7</v>
      </c>
      <c r="H20" s="1">
        <v>10</v>
      </c>
      <c r="I20" s="1">
        <v>23</v>
      </c>
      <c r="J20" s="1">
        <f t="shared" si="0"/>
        <v>49</v>
      </c>
      <c r="K20" s="2">
        <f t="shared" si="1"/>
        <v>4.666666666666667</v>
      </c>
      <c r="Q20" s="1">
        <v>2</v>
      </c>
      <c r="R20" s="2">
        <f t="shared" si="2"/>
        <v>7.166666666666667</v>
      </c>
    </row>
    <row r="21" spans="1:18" x14ac:dyDescent="0.2">
      <c r="A21">
        <v>19</v>
      </c>
      <c r="B21" s="1">
        <v>94552001</v>
      </c>
      <c r="C21" s="1">
        <v>0.5</v>
      </c>
      <c r="D21" s="1"/>
      <c r="E21" s="1">
        <v>4</v>
      </c>
      <c r="F21" s="1">
        <v>6</v>
      </c>
      <c r="G21" s="1">
        <v>20.5</v>
      </c>
      <c r="H21" s="1">
        <v>16</v>
      </c>
      <c r="I21" s="1">
        <v>17</v>
      </c>
      <c r="J21" s="1">
        <f t="shared" si="0"/>
        <v>63.5</v>
      </c>
      <c r="K21" s="2">
        <f t="shared" si="1"/>
        <v>6.0476190476190474</v>
      </c>
      <c r="Q21" s="1">
        <v>2</v>
      </c>
      <c r="R21" s="2">
        <f t="shared" si="2"/>
        <v>8.5476190476190474</v>
      </c>
    </row>
    <row r="22" spans="1:18" x14ac:dyDescent="0.2">
      <c r="A22">
        <v>20</v>
      </c>
      <c r="B22" s="1">
        <v>94552001</v>
      </c>
      <c r="C22" s="1">
        <v>0.4</v>
      </c>
      <c r="D22" s="1"/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f t="shared" si="0"/>
        <v>0</v>
      </c>
      <c r="K22" s="2">
        <f t="shared" si="1"/>
        <v>0</v>
      </c>
      <c r="R22" s="2">
        <f t="shared" si="2"/>
        <v>0.4</v>
      </c>
    </row>
    <row r="23" spans="1:18" x14ac:dyDescent="0.2">
      <c r="A23">
        <v>21</v>
      </c>
      <c r="B23" s="1">
        <v>94552001</v>
      </c>
      <c r="C23" s="1">
        <v>0.5</v>
      </c>
      <c r="D23" s="1"/>
      <c r="E23" s="1">
        <v>4</v>
      </c>
      <c r="F23" s="1">
        <v>8</v>
      </c>
      <c r="G23" s="1">
        <v>6</v>
      </c>
      <c r="H23" s="1">
        <v>3</v>
      </c>
      <c r="I23" s="1">
        <v>11</v>
      </c>
      <c r="J23" s="1">
        <f t="shared" si="0"/>
        <v>32</v>
      </c>
      <c r="K23" s="2">
        <f t="shared" si="1"/>
        <v>3.0476190476190474</v>
      </c>
      <c r="R23" s="2">
        <f t="shared" si="2"/>
        <v>3.5476190476190474</v>
      </c>
    </row>
    <row r="24" spans="1:18" x14ac:dyDescent="0.2">
      <c r="A24">
        <v>22</v>
      </c>
      <c r="B24" s="1">
        <v>94552001</v>
      </c>
      <c r="C24" s="1">
        <v>0.5</v>
      </c>
      <c r="D24" s="1"/>
      <c r="E24" s="1">
        <v>4</v>
      </c>
      <c r="F24" s="1">
        <v>6</v>
      </c>
      <c r="G24" s="1">
        <v>5</v>
      </c>
      <c r="H24" s="1">
        <v>2</v>
      </c>
      <c r="I24" s="1">
        <v>7</v>
      </c>
      <c r="J24" s="1">
        <f t="shared" si="0"/>
        <v>24</v>
      </c>
      <c r="K24" s="2">
        <f t="shared" si="1"/>
        <v>2.2857142857142856</v>
      </c>
      <c r="R24" s="2">
        <f t="shared" si="2"/>
        <v>2.7857142857142856</v>
      </c>
    </row>
    <row r="25" spans="1:18" x14ac:dyDescent="0.2">
      <c r="A25">
        <v>23</v>
      </c>
      <c r="B25" s="1">
        <v>94552001</v>
      </c>
      <c r="C25" s="1">
        <v>0.5</v>
      </c>
      <c r="D25" s="1"/>
      <c r="E25" s="1">
        <v>2</v>
      </c>
      <c r="F25" s="1">
        <v>7</v>
      </c>
      <c r="G25" s="1">
        <v>4</v>
      </c>
      <c r="H25" s="1">
        <v>5</v>
      </c>
      <c r="I25" s="1">
        <v>11</v>
      </c>
      <c r="J25" s="1">
        <f t="shared" si="0"/>
        <v>29</v>
      </c>
      <c r="K25" s="2">
        <f t="shared" si="1"/>
        <v>2.7619047619047619</v>
      </c>
      <c r="R25" s="2">
        <f t="shared" si="2"/>
        <v>3.2619047619047619</v>
      </c>
    </row>
    <row r="26" spans="1:18" x14ac:dyDescent="0.2">
      <c r="A26">
        <v>24</v>
      </c>
      <c r="B26" s="1">
        <v>94552001</v>
      </c>
      <c r="C26" s="1">
        <v>0.5</v>
      </c>
      <c r="D26" s="1"/>
      <c r="E26" s="1">
        <v>1</v>
      </c>
      <c r="F26" s="1">
        <v>11</v>
      </c>
      <c r="G26" s="1">
        <v>4</v>
      </c>
      <c r="H26" s="1">
        <v>2</v>
      </c>
      <c r="I26" s="1">
        <v>14</v>
      </c>
      <c r="J26" s="1">
        <f t="shared" si="0"/>
        <v>32</v>
      </c>
      <c r="K26" s="2">
        <f t="shared" si="1"/>
        <v>3.0476190476190474</v>
      </c>
      <c r="Q26" s="1">
        <v>2</v>
      </c>
      <c r="R26" s="2">
        <f t="shared" si="2"/>
        <v>5.5476190476190474</v>
      </c>
    </row>
    <row r="27" spans="1:18" x14ac:dyDescent="0.2">
      <c r="A27">
        <v>25</v>
      </c>
      <c r="B27" s="1">
        <v>94552001</v>
      </c>
      <c r="C27" s="1">
        <v>0.4</v>
      </c>
      <c r="D27" s="1"/>
      <c r="E27" s="1">
        <v>4</v>
      </c>
      <c r="F27" s="1">
        <v>6</v>
      </c>
      <c r="G27" s="1">
        <v>18</v>
      </c>
      <c r="H27" s="1">
        <v>5</v>
      </c>
      <c r="I27" s="1">
        <v>8</v>
      </c>
      <c r="J27" s="1">
        <f t="shared" si="0"/>
        <v>41</v>
      </c>
      <c r="K27" s="2">
        <f t="shared" si="1"/>
        <v>3.9047619047619047</v>
      </c>
      <c r="Q27" s="1">
        <v>2</v>
      </c>
      <c r="R27" s="2">
        <f t="shared" si="2"/>
        <v>6.3047619047619055</v>
      </c>
    </row>
    <row r="28" spans="1:18" x14ac:dyDescent="0.2">
      <c r="A28">
        <v>26</v>
      </c>
      <c r="B28" s="1">
        <v>94552001</v>
      </c>
      <c r="C28" s="1">
        <v>0.5</v>
      </c>
      <c r="D28" s="1"/>
      <c r="E28" s="1">
        <v>2</v>
      </c>
      <c r="F28" s="1">
        <v>5</v>
      </c>
      <c r="G28" s="1">
        <v>8</v>
      </c>
      <c r="H28" s="1">
        <v>0</v>
      </c>
      <c r="I28" s="1">
        <v>6</v>
      </c>
      <c r="J28" s="1">
        <f t="shared" si="0"/>
        <v>21</v>
      </c>
      <c r="K28" s="2">
        <f t="shared" si="1"/>
        <v>2</v>
      </c>
      <c r="R28" s="2">
        <f t="shared" si="2"/>
        <v>2.5</v>
      </c>
    </row>
    <row r="29" spans="1:18" x14ac:dyDescent="0.2">
      <c r="A29">
        <v>27</v>
      </c>
      <c r="B29" s="1">
        <v>94552001</v>
      </c>
      <c r="C29" s="1">
        <v>0.5</v>
      </c>
      <c r="D29" s="1"/>
      <c r="E29" s="1">
        <v>0</v>
      </c>
      <c r="F29" s="1">
        <v>8</v>
      </c>
      <c r="G29" s="1">
        <v>10</v>
      </c>
      <c r="H29" s="1">
        <v>7</v>
      </c>
      <c r="I29" s="1">
        <v>9</v>
      </c>
      <c r="J29" s="1">
        <f t="shared" si="0"/>
        <v>34</v>
      </c>
      <c r="K29" s="2">
        <f t="shared" si="1"/>
        <v>3.2380952380952381</v>
      </c>
      <c r="R29" s="2">
        <f t="shared" si="2"/>
        <v>3.7380952380952381</v>
      </c>
    </row>
    <row r="30" spans="1:18" x14ac:dyDescent="0.2">
      <c r="A30">
        <v>28</v>
      </c>
      <c r="B30" s="1">
        <v>94552001</v>
      </c>
      <c r="C30" s="1">
        <v>0.5</v>
      </c>
      <c r="D30" s="1"/>
      <c r="E30" s="1">
        <v>6</v>
      </c>
      <c r="F30" s="1">
        <v>7</v>
      </c>
      <c r="G30" s="1">
        <v>3</v>
      </c>
      <c r="H30" s="1">
        <v>0</v>
      </c>
      <c r="I30" s="1">
        <v>13</v>
      </c>
      <c r="J30" s="1">
        <f t="shared" si="0"/>
        <v>29</v>
      </c>
      <c r="K30" s="2">
        <f t="shared" si="1"/>
        <v>2.7619047619047619</v>
      </c>
      <c r="R30" s="2">
        <f t="shared" si="2"/>
        <v>3.2619047619047619</v>
      </c>
    </row>
    <row r="31" spans="1:18" x14ac:dyDescent="0.2">
      <c r="A31">
        <v>29</v>
      </c>
      <c r="B31" s="1">
        <v>94552001</v>
      </c>
      <c r="C31" s="1">
        <v>0.5</v>
      </c>
      <c r="D31" s="1"/>
      <c r="E31" s="1">
        <v>4</v>
      </c>
      <c r="F31" s="1">
        <v>8</v>
      </c>
      <c r="G31" s="1">
        <v>9</v>
      </c>
      <c r="H31" s="1">
        <v>5</v>
      </c>
      <c r="I31" s="1">
        <v>8</v>
      </c>
      <c r="J31" s="1">
        <f t="shared" si="0"/>
        <v>34</v>
      </c>
      <c r="K31" s="2">
        <f t="shared" si="1"/>
        <v>3.2380952380952381</v>
      </c>
      <c r="Q31" s="1">
        <v>2</v>
      </c>
      <c r="R31" s="2">
        <f t="shared" si="2"/>
        <v>5.7380952380952381</v>
      </c>
    </row>
    <row r="32" spans="1:18" x14ac:dyDescent="0.2">
      <c r="A32">
        <v>30</v>
      </c>
      <c r="B32" s="1">
        <v>94552001</v>
      </c>
      <c r="C32" s="1">
        <v>0.4</v>
      </c>
      <c r="D32" s="1"/>
      <c r="E32" s="1">
        <v>6</v>
      </c>
      <c r="F32" s="1">
        <v>7</v>
      </c>
      <c r="G32" s="1">
        <v>12.5</v>
      </c>
      <c r="H32" s="1">
        <v>9</v>
      </c>
      <c r="I32" s="1">
        <v>6</v>
      </c>
      <c r="J32" s="1">
        <f t="shared" si="0"/>
        <v>40.5</v>
      </c>
      <c r="K32" s="2">
        <f t="shared" si="1"/>
        <v>3.8571428571428572</v>
      </c>
      <c r="R32" s="2">
        <f t="shared" si="2"/>
        <v>4.2571428571428571</v>
      </c>
    </row>
    <row r="33" spans="1:18" x14ac:dyDescent="0.2">
      <c r="A33">
        <v>31</v>
      </c>
      <c r="B33" s="1">
        <v>94552001</v>
      </c>
      <c r="C33" s="1">
        <v>0.5</v>
      </c>
      <c r="D33" s="1"/>
      <c r="E33" s="1">
        <v>4</v>
      </c>
      <c r="F33" s="1">
        <v>7</v>
      </c>
      <c r="G33" s="1">
        <v>11</v>
      </c>
      <c r="H33" s="1">
        <v>2</v>
      </c>
      <c r="I33" s="1">
        <v>14</v>
      </c>
      <c r="J33" s="1">
        <f t="shared" si="0"/>
        <v>38</v>
      </c>
      <c r="K33" s="2">
        <f t="shared" si="1"/>
        <v>3.6190476190476191</v>
      </c>
      <c r="R33" s="2">
        <f t="shared" si="2"/>
        <v>4.1190476190476186</v>
      </c>
    </row>
    <row r="34" spans="1:18" x14ac:dyDescent="0.2">
      <c r="A34">
        <v>32</v>
      </c>
      <c r="B34" s="1">
        <v>94552001</v>
      </c>
      <c r="C34" s="1">
        <v>0.5</v>
      </c>
      <c r="D34" s="1"/>
      <c r="E34" s="1">
        <v>3</v>
      </c>
      <c r="F34" s="1">
        <v>6</v>
      </c>
      <c r="G34" s="1">
        <v>1</v>
      </c>
      <c r="H34" s="1">
        <v>0</v>
      </c>
      <c r="I34" s="1">
        <v>13</v>
      </c>
      <c r="J34" s="1">
        <f t="shared" si="0"/>
        <v>23</v>
      </c>
      <c r="K34" s="2">
        <f t="shared" si="1"/>
        <v>2.1904761904761907</v>
      </c>
      <c r="Q34" s="1">
        <v>2</v>
      </c>
      <c r="R34" s="2">
        <f t="shared" si="2"/>
        <v>4.6904761904761907</v>
      </c>
    </row>
    <row r="35" spans="1:18" x14ac:dyDescent="0.2">
      <c r="A35">
        <v>33</v>
      </c>
      <c r="B35" s="1">
        <v>94552001</v>
      </c>
      <c r="C35" s="1">
        <v>0.5</v>
      </c>
      <c r="D35" s="1"/>
      <c r="E35" s="1">
        <v>3</v>
      </c>
      <c r="F35" s="1">
        <v>6</v>
      </c>
      <c r="G35" s="1">
        <v>8</v>
      </c>
      <c r="H35" s="1">
        <v>0</v>
      </c>
      <c r="I35" s="1">
        <v>10</v>
      </c>
      <c r="J35" s="1">
        <f t="shared" si="0"/>
        <v>27</v>
      </c>
      <c r="K35" s="2">
        <f t="shared" si="1"/>
        <v>2.5714285714285716</v>
      </c>
      <c r="R35" s="2">
        <f t="shared" si="2"/>
        <v>3.0714285714285716</v>
      </c>
    </row>
    <row r="36" spans="1:18" x14ac:dyDescent="0.2">
      <c r="A36">
        <v>34</v>
      </c>
      <c r="B36" s="1">
        <v>94552001</v>
      </c>
      <c r="C36" s="1">
        <v>0.5</v>
      </c>
      <c r="D36" s="1"/>
      <c r="E36" s="1">
        <v>6</v>
      </c>
      <c r="F36" s="1">
        <v>6</v>
      </c>
      <c r="G36" s="1">
        <v>5</v>
      </c>
      <c r="H36" s="1">
        <v>4</v>
      </c>
      <c r="I36" s="1">
        <v>14</v>
      </c>
      <c r="J36" s="1">
        <f t="shared" si="0"/>
        <v>35</v>
      </c>
      <c r="K36" s="2">
        <f t="shared" si="1"/>
        <v>3.3333333333333335</v>
      </c>
      <c r="R36" s="2">
        <f t="shared" si="2"/>
        <v>3.8333333333333335</v>
      </c>
    </row>
    <row r="37" spans="1:18" x14ac:dyDescent="0.2">
      <c r="A37">
        <v>35</v>
      </c>
      <c r="B37" s="1">
        <v>94552001</v>
      </c>
      <c r="C37" s="1">
        <v>0.4</v>
      </c>
      <c r="D37" s="1"/>
      <c r="E37" s="1">
        <v>4</v>
      </c>
      <c r="F37" s="1">
        <v>8</v>
      </c>
      <c r="G37" s="1">
        <v>16</v>
      </c>
      <c r="H37" s="1">
        <v>15</v>
      </c>
      <c r="I37" s="1">
        <v>20</v>
      </c>
      <c r="J37" s="1">
        <f t="shared" si="0"/>
        <v>63</v>
      </c>
      <c r="K37" s="2">
        <f t="shared" si="1"/>
        <v>6</v>
      </c>
      <c r="R37" s="2">
        <f t="shared" si="2"/>
        <v>6.4</v>
      </c>
    </row>
    <row r="38" spans="1:18" x14ac:dyDescent="0.2">
      <c r="A38">
        <v>36</v>
      </c>
      <c r="B38" s="1">
        <v>94552001</v>
      </c>
      <c r="C38" s="1">
        <v>0.4</v>
      </c>
      <c r="D38" s="1"/>
      <c r="E38" s="1">
        <v>1</v>
      </c>
      <c r="F38" s="1">
        <v>2</v>
      </c>
      <c r="G38" s="1">
        <v>11.5</v>
      </c>
      <c r="H38" s="1">
        <v>5</v>
      </c>
      <c r="I38" s="1">
        <v>6</v>
      </c>
      <c r="J38" s="1">
        <f t="shared" si="0"/>
        <v>25.5</v>
      </c>
      <c r="K38" s="2">
        <f t="shared" si="1"/>
        <v>2.4285714285714284</v>
      </c>
      <c r="R38" s="2">
        <f t="shared" si="2"/>
        <v>2.8285714285714283</v>
      </c>
    </row>
    <row r="39" spans="1:18" x14ac:dyDescent="0.2">
      <c r="A39">
        <v>37</v>
      </c>
      <c r="B39" s="1">
        <v>94552001</v>
      </c>
      <c r="C39" s="1">
        <v>0.4</v>
      </c>
      <c r="D39" s="1"/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f t="shared" si="0"/>
        <v>0</v>
      </c>
      <c r="K39" s="2">
        <f t="shared" si="1"/>
        <v>0</v>
      </c>
      <c r="R39" s="2">
        <f t="shared" si="2"/>
        <v>0.4</v>
      </c>
    </row>
    <row r="40" spans="1:18" x14ac:dyDescent="0.2">
      <c r="A40">
        <v>38</v>
      </c>
      <c r="B40" s="1">
        <v>94552001</v>
      </c>
      <c r="C40" s="1">
        <v>0.4</v>
      </c>
      <c r="D40" s="1"/>
      <c r="E40" s="1">
        <v>0</v>
      </c>
      <c r="F40" s="1">
        <v>2</v>
      </c>
      <c r="G40" s="1">
        <v>0</v>
      </c>
      <c r="H40" s="1">
        <v>0</v>
      </c>
      <c r="I40" s="1">
        <v>2</v>
      </c>
      <c r="J40" s="1">
        <f t="shared" si="0"/>
        <v>4</v>
      </c>
      <c r="K40" s="2">
        <f t="shared" si="1"/>
        <v>0.38095238095238093</v>
      </c>
      <c r="R40" s="2">
        <f t="shared" si="2"/>
        <v>0.78095238095238095</v>
      </c>
    </row>
    <row r="41" spans="1:18" x14ac:dyDescent="0.2">
      <c r="A41">
        <v>39</v>
      </c>
      <c r="B41" s="1">
        <v>94552001</v>
      </c>
      <c r="C41" s="1">
        <v>0.4</v>
      </c>
      <c r="D41" s="1"/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f t="shared" si="0"/>
        <v>0</v>
      </c>
      <c r="K41" s="2">
        <f t="shared" si="1"/>
        <v>0</v>
      </c>
      <c r="Q41" s="1">
        <v>2</v>
      </c>
      <c r="R41" s="2">
        <f t="shared" si="2"/>
        <v>2.4</v>
      </c>
    </row>
    <row r="42" spans="1:18" x14ac:dyDescent="0.2">
      <c r="A42">
        <v>40</v>
      </c>
      <c r="B42" s="1">
        <v>94552001</v>
      </c>
      <c r="C42" s="1">
        <v>0.5</v>
      </c>
      <c r="D42" s="1"/>
      <c r="E42" s="1">
        <v>0</v>
      </c>
      <c r="F42" s="1">
        <v>6</v>
      </c>
      <c r="G42" s="1">
        <v>14</v>
      </c>
      <c r="H42" s="1">
        <v>9</v>
      </c>
      <c r="I42" s="1">
        <v>19</v>
      </c>
      <c r="J42" s="1">
        <f t="shared" si="0"/>
        <v>48</v>
      </c>
      <c r="K42" s="2">
        <f t="shared" si="1"/>
        <v>4.5714285714285712</v>
      </c>
      <c r="R42" s="2">
        <f t="shared" si="2"/>
        <v>5.0714285714285712</v>
      </c>
    </row>
    <row r="43" spans="1:18" x14ac:dyDescent="0.2">
      <c r="A43">
        <v>41</v>
      </c>
      <c r="B43" s="1">
        <v>94552001</v>
      </c>
      <c r="C43" s="1">
        <v>0.5</v>
      </c>
      <c r="D43" s="1"/>
      <c r="E43" s="1">
        <v>6</v>
      </c>
      <c r="F43" s="1">
        <v>7</v>
      </c>
      <c r="G43" s="1">
        <v>17</v>
      </c>
      <c r="H43" s="1">
        <v>14</v>
      </c>
      <c r="I43" s="1">
        <v>23</v>
      </c>
      <c r="J43" s="1">
        <f t="shared" si="0"/>
        <v>67</v>
      </c>
      <c r="K43" s="2">
        <f t="shared" si="1"/>
        <v>6.3809523809523814</v>
      </c>
      <c r="R43" s="2">
        <f t="shared" si="2"/>
        <v>6.8809523809523814</v>
      </c>
    </row>
    <row r="44" spans="1:18" x14ac:dyDescent="0.2">
      <c r="A44">
        <v>42</v>
      </c>
      <c r="B44" s="1">
        <v>94552001</v>
      </c>
      <c r="C44" s="1">
        <v>0.5</v>
      </c>
      <c r="D44" s="1"/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f t="shared" si="0"/>
        <v>0</v>
      </c>
      <c r="K44" s="2">
        <f t="shared" si="1"/>
        <v>0</v>
      </c>
      <c r="R44" s="2">
        <f t="shared" si="2"/>
        <v>0.5</v>
      </c>
    </row>
    <row r="45" spans="1:18" x14ac:dyDescent="0.2">
      <c r="A45">
        <v>43</v>
      </c>
      <c r="B45" s="1">
        <v>94552001</v>
      </c>
      <c r="C45" s="1">
        <v>0.4</v>
      </c>
      <c r="D45" s="1"/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f t="shared" si="0"/>
        <v>0</v>
      </c>
      <c r="K45" s="2">
        <f t="shared" si="1"/>
        <v>0</v>
      </c>
      <c r="Q45" s="1">
        <v>2</v>
      </c>
      <c r="R45" s="2">
        <f t="shared" si="2"/>
        <v>2.4</v>
      </c>
    </row>
  </sheetData>
  <mergeCells count="4">
    <mergeCell ref="E1:K1"/>
    <mergeCell ref="A1:A2"/>
    <mergeCell ref="B1:B2"/>
    <mergeCell ref="L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Reza</cp:lastModifiedBy>
  <dcterms:created xsi:type="dcterms:W3CDTF">2020-01-09T10:54:05Z</dcterms:created>
  <dcterms:modified xsi:type="dcterms:W3CDTF">2020-01-14T20:12:25Z</dcterms:modified>
</cp:coreProperties>
</file>